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>
    <definedName name="_xlnm.Print_Titles" localSheetId="0">'Table2'!$2:$6</definedName>
    <definedName name="_xlnm.Print_Area" localSheetId="0">'Table2'!$A$1:$C$39</definedName>
  </definedNames>
  <calcPr fullCalcOnLoad="1"/>
</workbook>
</file>

<file path=xl/sharedStrings.xml><?xml version="1.0" encoding="utf-8"?>
<sst xmlns="http://schemas.openxmlformats.org/spreadsheetml/2006/main" count="70" uniqueCount="61">
  <si>
    <t/>
  </si>
  <si>
    <t>Прогнозируемый объем поступления доходов в  Бюджет муниципального образования "Поселок Ленинский" Алданского района Республики Саха (Якутия) на 2017 год</t>
  </si>
  <si>
    <t>КБК</t>
  </si>
  <si>
    <t>Наименование</t>
  </si>
  <si>
    <t>Сумма на 2017 год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</si>
  <si>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</si>
  <si>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</si>
  <si>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</si>
  <si>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</si>
  <si>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осущестляются в соответствии со статьями 227, 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</si>
  <si>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</si>
  <si>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</si>
  <si>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</si>
  <si>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</si>
  <si>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</si>
  <si>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</si>
  <si>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</si>
  <si>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</si>
  <si>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Единый сельскохозяйственный налог</t>
  </si>
  <si>
    <t>000 1 06 00000 00 0000 000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</si>
  <si>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</si>
  <si>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</si>
  <si>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</si>
  <si>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</si>
  <si>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</si>
  <si>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</si>
  <si>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013 1 11 05013 13 0000 120</t>
  </si>
  <si>
    <t>Доходы, получаемые в виде арендной платы за земельные участки, госсобственность на которые не разграничена и которые расположены в границах ородских поселений, а также средства от продажи права на заключение договоров аренды указанных земельных участков</t>
  </si>
  <si>
    <t>013 1 11 05035 13 0000 120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</si>
  <si>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</si>
  <si>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000 1 14 00000 00 0000 000</t>
  </si>
  <si>
    <t>ДОХОДЫ ОТ ПРОДАЖИ МАТЕРИАЛЬНЫХ И НЕМАТЕРИАЛЬНЫХ АКТИВОВ</t>
  </si>
  <si>
    <t>013 1 14 06013 13 0000 430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</si>
  <si>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</si>
  <si>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</si>
  <si>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</si>
  <si>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</si>
  <si>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</si>
  <si>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013 2 02 15001 13 0000 151</t>
  </si>
  <si>
    <t>Дотации бюджетам городских поселений на выравнивание бюджетной обеспеченности</t>
  </si>
  <si>
    <t>013 2 02 35118 13 0000 151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</si>
  <si>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</si>
  <si>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</si>
  <si>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182 1 01 02010 01 1000 110</t>
  </si>
  <si>
    <t>100 1 03 02230 01 0000 110</t>
  </si>
  <si>
    <t>100 1 03 02240 01 0000 110</t>
  </si>
  <si>
    <t>100 1 03 02250 01 0000 110</t>
  </si>
  <si>
    <t>100 1 03 02260 01 0000 110</t>
  </si>
  <si>
    <t>182 1 05 03010 01 1000 110</t>
  </si>
  <si>
    <t>182 1 06 01030 13 0000 110</t>
  </si>
  <si>
    <t>182 1 06 06043 13 0000 110</t>
  </si>
  <si>
    <t>013 2 02 30024 13 6336 151</t>
  </si>
  <si>
    <t>013 2 02 29999 13 6210 151</t>
  </si>
  <si>
    <t>Приложение № 1
к решению Ленинского поселкового Совета депутатов  
№ 16-2 от «26» декабря 2016  года</t>
  </si>
  <si>
    <t>Софинансирование расходных обязательств по реализации плана мероприятий комплексного развития муниципального образования на 2013-2018 годы</t>
  </si>
  <si>
    <t>тыс.рублей.</t>
  </si>
  <si>
    <t>М.Л. Осмак</t>
  </si>
  <si>
    <t>Председатель Ленинского 
поселкового Совета депутатов</t>
  </si>
  <si>
    <t>___________________________</t>
  </si>
  <si>
    <t xml:space="preserve">Глава МО «Поселок Ленинский»
Алданского района Республики Саха (Якутия)       </t>
  </si>
  <si>
    <t>С.И. Гордиенко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</si>
</sst>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0"/>
    </font>
    <font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38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38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 vertical="top" wrapText="1"/>
    </xf>
    <xf numFmtId="4" fontId="38" fillId="0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Alignment="1">
      <alignment horizontal="right" vertical="top" wrapText="1"/>
    </xf>
    <xf numFmtId="0" fontId="0" fillId="0" borderId="0" xfId="0" applyNumberForma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39" fillId="0" borderId="0" xfId="0" applyNumberFormat="1" applyFont="1" applyFill="1" applyAlignment="1">
      <alignment horizontal="center" vertical="top" wrapText="1"/>
    </xf>
    <xf numFmtId="0" fontId="38" fillId="0" borderId="10" xfId="0" applyNumberFormat="1" applyFont="1" applyFill="1" applyBorder="1" applyAlignment="1">
      <alignment vertical="top" wrapText="1"/>
    </xf>
    <xf numFmtId="44" fontId="0" fillId="0" borderId="0" xfId="0" applyNumberFormat="1" applyFont="1" applyFill="1" applyAlignment="1">
      <alignment wrapText="1"/>
    </xf>
    <xf numFmtId="44" fontId="0" fillId="0" borderId="0" xfId="0" applyNumberFormat="1" applyFont="1" applyFill="1" applyAlignment="1">
      <alignment horizontal="center" wrapText="1"/>
    </xf>
    <xf numFmtId="44" fontId="0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view="pageBreakPreview" zoomScaleSheetLayoutView="100" zoomScalePageLayoutView="0" workbookViewId="0" topLeftCell="A1">
      <selection activeCell="C37" sqref="C37"/>
    </sheetView>
  </sheetViews>
  <sheetFormatPr defaultColWidth="9.33203125" defaultRowHeight="12.75"/>
  <cols>
    <col min="1" max="1" width="32.33203125" style="0" customWidth="1"/>
    <col min="2" max="2" width="61.33203125" style="0" customWidth="1"/>
    <col min="3" max="3" width="20.16015625" style="0" customWidth="1"/>
  </cols>
  <sheetData>
    <row r="1" ht="12.75"/>
    <row r="2" spans="1:3" ht="60.75" customHeight="1">
      <c r="A2" s="1" t="s">
        <v>0</v>
      </c>
      <c r="B2" s="9" t="s">
        <v>53</v>
      </c>
      <c r="C2" s="10"/>
    </row>
    <row r="3" spans="1:3" ht="29.25" customHeight="1">
      <c r="A3" s="11" t="s">
        <v>0</v>
      </c>
      <c r="B3" s="11"/>
      <c r="C3" s="11"/>
    </row>
    <row r="4" spans="1:3" ht="53.25" customHeight="1">
      <c r="A4" s="12" t="s">
        <v>1</v>
      </c>
      <c r="B4" s="12"/>
      <c r="C4" s="12"/>
    </row>
    <row r="5" spans="1:3" ht="16.5" customHeight="1">
      <c r="A5" s="1" t="s">
        <v>0</v>
      </c>
      <c r="B5" s="1" t="s">
        <v>0</v>
      </c>
      <c r="C5" s="8" t="s">
        <v>55</v>
      </c>
    </row>
    <row r="6" spans="1:3" ht="16.5" customHeight="1">
      <c r="A6" s="2" t="s">
        <v>2</v>
      </c>
      <c r="B6" s="2" t="s">
        <v>3</v>
      </c>
      <c r="C6" s="2" t="s">
        <v>4</v>
      </c>
    </row>
    <row r="7" spans="1:3" ht="18" customHeight="1">
      <c r="A7" s="3" t="s">
        <v>0</v>
      </c>
      <c r="B7" s="4" t="s">
        <v>5</v>
      </c>
      <c r="C7" s="6">
        <f>C8+C21</f>
        <v>5070.59</v>
      </c>
    </row>
    <row r="8" spans="1:3" ht="18" customHeight="1">
      <c r="A8" s="3" t="s">
        <v>0</v>
      </c>
      <c r="B8" s="4" t="s">
        <v>6</v>
      </c>
      <c r="C8" s="6">
        <f>C9+C11+C16+C18</f>
        <v>4490.59</v>
      </c>
    </row>
    <row r="9" spans="1:3" ht="16.5" customHeight="1">
      <c r="A9" s="4" t="s">
        <v>7</v>
      </c>
      <c r="B9" s="4" t="s">
        <v>8</v>
      </c>
      <c r="C9" s="6">
        <f>C10</f>
        <v>2281.2</v>
      </c>
    </row>
    <row r="10" spans="1:3" ht="72" customHeight="1">
      <c r="A10" s="5" t="s">
        <v>43</v>
      </c>
      <c r="B10" s="3" t="s">
        <v>9</v>
      </c>
      <c r="C10" s="7">
        <v>2281.2</v>
      </c>
    </row>
    <row r="11" spans="1:3" ht="42.75" customHeight="1">
      <c r="A11" s="4" t="s">
        <v>10</v>
      </c>
      <c r="B11" s="4" t="s">
        <v>11</v>
      </c>
      <c r="C11" s="6">
        <f>C12+C13+C14+C15</f>
        <v>888.39</v>
      </c>
    </row>
    <row r="12" spans="1:3" ht="72" customHeight="1">
      <c r="A12" s="5" t="s">
        <v>44</v>
      </c>
      <c r="B12" s="3" t="s">
        <v>12</v>
      </c>
      <c r="C12" s="7">
        <v>303.38</v>
      </c>
    </row>
    <row r="13" spans="1:3" ht="86.25" customHeight="1">
      <c r="A13" s="5" t="s">
        <v>45</v>
      </c>
      <c r="B13" s="3" t="s">
        <v>13</v>
      </c>
      <c r="C13" s="7">
        <v>3.02</v>
      </c>
    </row>
    <row r="14" spans="1:3" ht="72" customHeight="1">
      <c r="A14" s="5" t="s">
        <v>46</v>
      </c>
      <c r="B14" s="3" t="s">
        <v>14</v>
      </c>
      <c r="C14" s="7">
        <v>642.67</v>
      </c>
    </row>
    <row r="15" spans="1:3" ht="72" customHeight="1">
      <c r="A15" s="5" t="s">
        <v>47</v>
      </c>
      <c r="B15" s="3" t="s">
        <v>15</v>
      </c>
      <c r="C15" s="7">
        <v>-60.68</v>
      </c>
    </row>
    <row r="16" spans="1:3" ht="16.5" customHeight="1">
      <c r="A16" s="4" t="s">
        <v>16</v>
      </c>
      <c r="B16" s="4" t="s">
        <v>17</v>
      </c>
      <c r="C16" s="6">
        <f>C17</f>
        <v>21</v>
      </c>
    </row>
    <row r="17" spans="1:3" ht="18.75" customHeight="1">
      <c r="A17" s="5" t="s">
        <v>48</v>
      </c>
      <c r="B17" s="3" t="s">
        <v>18</v>
      </c>
      <c r="C17" s="7">
        <v>21</v>
      </c>
    </row>
    <row r="18" spans="1:3" ht="16.5" customHeight="1">
      <c r="A18" s="4" t="s">
        <v>19</v>
      </c>
      <c r="B18" s="4" t="s">
        <v>20</v>
      </c>
      <c r="C18" s="6">
        <f>C19+C20</f>
        <v>1300</v>
      </c>
    </row>
    <row r="19" spans="1:3" ht="42.75" customHeight="1">
      <c r="A19" s="5" t="s">
        <v>49</v>
      </c>
      <c r="B19" s="3" t="s">
        <v>21</v>
      </c>
      <c r="C19" s="7">
        <v>150</v>
      </c>
    </row>
    <row r="20" spans="1:3" ht="28.5" customHeight="1">
      <c r="A20" s="5" t="s">
        <v>50</v>
      </c>
      <c r="B20" s="3" t="s">
        <v>22</v>
      </c>
      <c r="C20" s="7">
        <v>1150</v>
      </c>
    </row>
    <row r="21" spans="1:3" ht="18" customHeight="1">
      <c r="A21" s="3" t="s">
        <v>0</v>
      </c>
      <c r="B21" s="4" t="s">
        <v>23</v>
      </c>
      <c r="C21" s="6">
        <f>C22+C25</f>
        <v>580</v>
      </c>
    </row>
    <row r="22" spans="1:3" ht="42.75" customHeight="1">
      <c r="A22" s="4" t="s">
        <v>24</v>
      </c>
      <c r="B22" s="4" t="s">
        <v>25</v>
      </c>
      <c r="C22" s="6">
        <f>C23+C24</f>
        <v>570</v>
      </c>
    </row>
    <row r="23" spans="1:3" ht="72" customHeight="1">
      <c r="A23" s="3" t="s">
        <v>26</v>
      </c>
      <c r="B23" s="3" t="s">
        <v>27</v>
      </c>
      <c r="C23" s="7">
        <v>450</v>
      </c>
    </row>
    <row r="24" spans="1:3" ht="72" customHeight="1">
      <c r="A24" s="3" t="s">
        <v>28</v>
      </c>
      <c r="B24" s="3" t="s">
        <v>29</v>
      </c>
      <c r="C24" s="7">
        <v>120</v>
      </c>
    </row>
    <row r="25" spans="1:3" ht="28.5" customHeight="1">
      <c r="A25" s="4" t="s">
        <v>30</v>
      </c>
      <c r="B25" s="4" t="s">
        <v>31</v>
      </c>
      <c r="C25" s="6">
        <f>C26</f>
        <v>10</v>
      </c>
    </row>
    <row r="26" spans="1:3" ht="42.75" customHeight="1">
      <c r="A26" s="3" t="s">
        <v>32</v>
      </c>
      <c r="B26" s="3" t="s">
        <v>33</v>
      </c>
      <c r="C26" s="7">
        <v>10</v>
      </c>
    </row>
    <row r="27" spans="1:3" ht="18" customHeight="1">
      <c r="A27" s="3" t="s">
        <v>0</v>
      </c>
      <c r="B27" s="4" t="s">
        <v>34</v>
      </c>
      <c r="C27" s="6">
        <f>C28</f>
        <v>31619.66</v>
      </c>
    </row>
    <row r="28" spans="1:3" ht="42.75" customHeight="1">
      <c r="A28" s="4" t="s">
        <v>35</v>
      </c>
      <c r="B28" s="4" t="s">
        <v>36</v>
      </c>
      <c r="C28" s="6">
        <f>C29+C30+C31+C32</f>
        <v>31619.66</v>
      </c>
    </row>
    <row r="29" spans="1:3" ht="42.75" customHeight="1">
      <c r="A29" s="5" t="s">
        <v>52</v>
      </c>
      <c r="B29" s="5" t="s">
        <v>54</v>
      </c>
      <c r="C29" s="7">
        <v>2000</v>
      </c>
    </row>
    <row r="30" spans="1:3" ht="57" customHeight="1">
      <c r="A30" s="5" t="s">
        <v>51</v>
      </c>
      <c r="B30" s="3" t="s">
        <v>37</v>
      </c>
      <c r="C30" s="7">
        <v>80</v>
      </c>
    </row>
    <row r="31" spans="1:3" ht="28.5" customHeight="1">
      <c r="A31" s="3" t="s">
        <v>38</v>
      </c>
      <c r="B31" s="3" t="s">
        <v>39</v>
      </c>
      <c r="C31" s="7">
        <v>29024.46</v>
      </c>
    </row>
    <row r="32" spans="1:3" ht="42.75" customHeight="1">
      <c r="A32" s="3" t="s">
        <v>40</v>
      </c>
      <c r="B32" s="3" t="s">
        <v>41</v>
      </c>
      <c r="C32" s="7">
        <v>515.2</v>
      </c>
    </row>
    <row r="33" spans="1:3" ht="19.5" customHeight="1">
      <c r="A33" s="13" t="s">
        <v>42</v>
      </c>
      <c r="B33" s="13"/>
      <c r="C33" s="6">
        <f>C7+C27</f>
        <v>36690.25</v>
      </c>
    </row>
    <row r="35" spans="1:3" ht="25.5">
      <c r="A35" s="14" t="s">
        <v>57</v>
      </c>
      <c r="B35" s="15" t="s">
        <v>58</v>
      </c>
      <c r="C35" s="16" t="s">
        <v>56</v>
      </c>
    </row>
    <row r="37" spans="1:3" ht="40.5" customHeight="1">
      <c r="A37" s="14" t="s">
        <v>59</v>
      </c>
      <c r="B37" s="15" t="s">
        <v>58</v>
      </c>
      <c r="C37" s="16" t="s">
        <v>60</v>
      </c>
    </row>
  </sheetData>
  <sheetProtection/>
  <mergeCells count="4">
    <mergeCell ref="B2:C2"/>
    <mergeCell ref="A3:C3"/>
    <mergeCell ref="A4:C4"/>
    <mergeCell ref="A33:B33"/>
  </mergeCells>
  <printOptions/>
  <pageMargins left="0.3937008" right="0.3937008" top="0.3937008" bottom="0.3937008" header="0.3" footer="0.3"/>
  <pageSetup horizontalDpi="600" verticalDpi="600" orientation="portrait" paperSize="9" scale="93" r:id="rId1"/>
  <headerFooter>
    <oddFooter>&amp;C&amp;P из &amp;N</oddFoot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2016-12-29T05:34:31Z</dcterms:modified>
  <cp:category/>
  <cp:version/>
  <cp:contentType/>
  <cp:contentStatus/>
</cp:coreProperties>
</file>